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ez 1" sheetId="1" r:id="rId1"/>
    <sheet name="Sez 2" sheetId="2" r:id="rId2"/>
  </sheets>
  <definedNames>
    <definedName name="_xlnm.Print_Area" localSheetId="0">'Sez 1'!$A$1:$D$23</definedName>
    <definedName name="_xlnm.Print_Area" localSheetId="1">'Sez 2'!$A$1:$E$35</definedName>
    <definedName name="_xlnm.Print_Titles" localSheetId="1">'Sez 2'!$1:$8</definedName>
  </definedNames>
  <calcPr fullCalcOnLoad="1"/>
</workbook>
</file>

<file path=xl/sharedStrings.xml><?xml version="1.0" encoding="utf-8"?>
<sst xmlns="http://schemas.openxmlformats.org/spreadsheetml/2006/main" count="76" uniqueCount="54">
  <si>
    <t>AVVISO N. 5/2011 PER IL FINANZIAMENTO DI RICERCHE DI APPROFONDIMENTO SUI TEMI DELL’IMMIGRAZIONE E DELL’INTEGRAZIONE PER IL POPOLAMENTO DELLA SEZIONE DOCUMENTALE DEL PORTALE DELL’INTEGRAZIONE</t>
  </si>
  <si>
    <t>Finanziato con Fondo Europeo per l’Integrazione dei cittadini dei Paesi terzi 2007/2013 - Programma annuale 2010</t>
  </si>
  <si>
    <t xml:space="preserve">Progetto: </t>
  </si>
  <si>
    <t xml:space="preserve">Ente Proponente : </t>
  </si>
  <si>
    <t xml:space="preserve">In partenariato con: </t>
  </si>
  <si>
    <t>Allegato D - PIANO FINANZIARIO - Sezione 1 - Macrovoci di Spesa</t>
  </si>
  <si>
    <t>Codice di Spesa</t>
  </si>
  <si>
    <t>Descrizione Voce di Spesa</t>
  </si>
  <si>
    <t>Importi</t>
  </si>
  <si>
    <t>% su totale</t>
  </si>
  <si>
    <t>A</t>
  </si>
  <si>
    <t>Risorse Umane</t>
  </si>
  <si>
    <t>B</t>
  </si>
  <si>
    <t>Acquisti Beni e Servizi</t>
  </si>
  <si>
    <t>TOTALE SPESE DIRETTE DI PROGETTO (A+B)</t>
  </si>
  <si>
    <t>C</t>
  </si>
  <si>
    <t>Spese di funzionamento e gestione di Progetto (max 10% totale progetto)</t>
  </si>
  <si>
    <t>TOTALE PROGETTO  (A+B+C)</t>
  </si>
  <si>
    <t>% di cofinanziamento a carico Ente/i</t>
  </si>
  <si>
    <t>TOTALE IMPORTO DEL COFINANZIAMENTO DELL'ENTE PROPONENTE</t>
  </si>
  <si>
    <t>TOTALE IMPORTO DEL FINANZIAMENTO RICHIESTO</t>
  </si>
  <si>
    <t>_______________________________________________</t>
  </si>
  <si>
    <t>( Luogo e data)</t>
  </si>
  <si>
    <t>Il  Legale Rappresentante</t>
  </si>
  <si>
    <t>(Timbro e firma)</t>
  </si>
  <si>
    <t>NB: INSERIRE I  DATI DI BUDGET SOLO NEL FOGLIO "Sez_2"</t>
  </si>
  <si>
    <t>Allegato D - SEZIONE 2 - PIANO FINANZIARIO: Dettaglio delle Macrovoci di Spesa</t>
  </si>
  <si>
    <t>Cod Macrovoce</t>
  </si>
  <si>
    <t>Cod Dettaglio Spesa</t>
  </si>
  <si>
    <t>Descrizione Voce di Costo</t>
  </si>
  <si>
    <t xml:space="preserve">A </t>
  </si>
  <si>
    <t>A1</t>
  </si>
  <si>
    <t>Coordinamento, monitoraggio e segreteria di progetto (max 10% totale progetto)</t>
  </si>
  <si>
    <t>A.1.1</t>
  </si>
  <si>
    <t>Coordinamento</t>
  </si>
  <si>
    <t>A.1.2</t>
  </si>
  <si>
    <t xml:space="preserve">Monitoraggio </t>
  </si>
  <si>
    <t>A.1.3</t>
  </si>
  <si>
    <t>Segreteria di progetto</t>
  </si>
  <si>
    <t>A2</t>
  </si>
  <si>
    <t>Ricercatori</t>
  </si>
  <si>
    <t>A3</t>
  </si>
  <si>
    <t>Altro 1 (specificare)</t>
  </si>
  <si>
    <t>A4</t>
  </si>
  <si>
    <t>Spese Viaggio, Vitto ed Alloggio</t>
  </si>
  <si>
    <t>Totale Spese Risorse Umane</t>
  </si>
  <si>
    <t>B1</t>
  </si>
  <si>
    <t>Materiale di cancelleria</t>
  </si>
  <si>
    <t>B2</t>
  </si>
  <si>
    <t>B3</t>
  </si>
  <si>
    <t>Altro 2 (specificare)</t>
  </si>
  <si>
    <t>Totale Acquisti Beni e Servizi</t>
  </si>
  <si>
    <t>TOTALE SPESE DI PROGETTO (A+B+C)</t>
  </si>
  <si>
    <t>NB: INSERIRE I  DATI DI BUDGET SOLO NELLE CELLE COLORATE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</si>
</sst>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&quot;€ &quot;* #,##0.00_-;&quot;-€ &quot;* #,##0.00_-;_-&quot;€ &quot;* \-??_-;_-@_-"/>
    <numFmt numFmtId="166" formatCode="@"/>
    <numFmt numFmtId="167" formatCode="_-&quot;L. &quot;* #,##0.00_-;&quot;-L. &quot;* #,##0.00_-;_-&quot;L. &quot;* \-??_-;_-@_-"/>
    <numFmt numFmtId="168" formatCode="0%"/>
    <numFmt numFmtId="169" formatCode="0.0%"/>
    <numFmt numFmtId="170" formatCode="0"/>
    <numFmt numFmtId="171" formatCode="0.00%"/>
    <numFmt numFmtId="172" formatCode="DD/MM/YY"/>
    <numFmt numFmtId="173" formatCode="D\-MMM\-YY"/>
    <numFmt numFmtId="174" formatCode="_-[$€-2]\ * #,##0.00_-;\-[$€-2]\ * #,##0.00_-;_-[$€-2]\ * \-??_-;_-@_-"/>
    <numFmt numFmtId="175" formatCode="H:MM"/>
  </numFmts>
  <fonts count="1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6" fontId="1" fillId="0" borderId="0" xfId="0" applyNumberFormat="1" applyFont="1" applyAlignment="1">
      <alignment vertical="center"/>
    </xf>
    <xf numFmtId="165" fontId="1" fillId="0" borderId="0" xfId="17" applyNumberFormat="1" applyFont="1" applyFill="1" applyBorder="1" applyAlignment="1" applyProtection="1">
      <alignment vertical="center"/>
      <protection/>
    </xf>
    <xf numFmtId="169" fontId="1" fillId="0" borderId="0" xfId="19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 vertical="center"/>
    </xf>
    <xf numFmtId="164" fontId="2" fillId="0" borderId="0" xfId="0" applyFont="1" applyFill="1" applyBorder="1" applyAlignment="1" applyProtection="1">
      <alignment horizontal="left" vertical="center" wrapText="1"/>
      <protection locked="0"/>
    </xf>
    <xf numFmtId="170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Font="1" applyFill="1" applyBorder="1" applyAlignment="1" applyProtection="1">
      <alignment vertical="center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71" fontId="3" fillId="0" borderId="0" xfId="19" applyNumberFormat="1" applyFont="1" applyFill="1" applyBorder="1" applyAlignment="1" applyProtection="1">
      <alignment vertical="center"/>
      <protection locked="0"/>
    </xf>
    <xf numFmtId="164" fontId="3" fillId="0" borderId="0" xfId="0" applyFont="1" applyFill="1" applyBorder="1" applyAlignment="1">
      <alignment vertical="center"/>
    </xf>
    <xf numFmtId="171" fontId="3" fillId="0" borderId="0" xfId="19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 vertical="center"/>
      <protection locked="0"/>
    </xf>
    <xf numFmtId="164" fontId="5" fillId="2" borderId="1" xfId="0" applyFont="1" applyFill="1" applyBorder="1" applyAlignment="1">
      <alignment horizontal="left"/>
    </xf>
    <xf numFmtId="172" fontId="2" fillId="0" borderId="1" xfId="0" applyNumberFormat="1" applyFont="1" applyFill="1" applyBorder="1" applyAlignment="1">
      <alignment horizontal="left"/>
    </xf>
    <xf numFmtId="166" fontId="2" fillId="0" borderId="2" xfId="0" applyNumberFormat="1" applyFont="1" applyFill="1" applyBorder="1" applyAlignment="1">
      <alignment wrapText="1"/>
    </xf>
    <xf numFmtId="165" fontId="2" fillId="0" borderId="3" xfId="21" applyFont="1" applyFill="1" applyBorder="1" applyAlignment="1" applyProtection="1">
      <alignment horizontal="center"/>
      <protection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wrapText="1"/>
    </xf>
    <xf numFmtId="173" fontId="2" fillId="0" borderId="0" xfId="0" applyNumberFormat="1" applyFont="1" applyAlignment="1">
      <alignment horizont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5" fontId="1" fillId="0" borderId="0" xfId="21" applyFont="1" applyFill="1" applyBorder="1" applyAlignment="1" applyProtection="1">
      <alignment vertical="center"/>
      <protection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9" fontId="6" fillId="0" borderId="4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74" fontId="2" fillId="0" borderId="5" xfId="19" applyNumberFormat="1" applyFont="1" applyFill="1" applyBorder="1" applyAlignment="1" applyProtection="1">
      <alignment vertical="center"/>
      <protection/>
    </xf>
    <xf numFmtId="169" fontId="2" fillId="0" borderId="5" xfId="19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Border="1" applyAlignment="1">
      <alignment vertical="center"/>
    </xf>
    <xf numFmtId="164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vertical="center"/>
    </xf>
    <xf numFmtId="164" fontId="2" fillId="0" borderId="5" xfId="0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4" fontId="3" fillId="0" borderId="0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74" fontId="3" fillId="0" borderId="5" xfId="0" applyNumberFormat="1" applyFont="1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74" fontId="2" fillId="0" borderId="0" xfId="0" applyNumberFormat="1" applyFont="1" applyFill="1" applyBorder="1" applyAlignment="1">
      <alignment vertical="center"/>
    </xf>
    <xf numFmtId="169" fontId="2" fillId="0" borderId="0" xfId="19" applyNumberFormat="1" applyFont="1" applyFill="1" applyBorder="1" applyAlignment="1" applyProtection="1">
      <alignment horizontal="center" vertical="center"/>
      <protection/>
    </xf>
    <xf numFmtId="171" fontId="2" fillId="0" borderId="5" xfId="19" applyNumberFormat="1" applyFont="1" applyFill="1" applyBorder="1" applyAlignment="1" applyProtection="1">
      <alignment horizontal="center" vertical="center"/>
      <protection/>
    </xf>
    <xf numFmtId="169" fontId="2" fillId="0" borderId="0" xfId="19" applyNumberFormat="1" applyFont="1" applyFill="1" applyBorder="1" applyAlignment="1" applyProtection="1">
      <alignment vertical="center"/>
      <protection/>
    </xf>
    <xf numFmtId="164" fontId="2" fillId="0" borderId="5" xfId="0" applyFont="1" applyBorder="1" applyAlignment="1">
      <alignment horizontal="left" vertical="center"/>
    </xf>
    <xf numFmtId="174" fontId="2" fillId="0" borderId="5" xfId="0" applyNumberFormat="1" applyFont="1" applyFill="1" applyBorder="1" applyAlignment="1">
      <alignment vertical="center"/>
    </xf>
    <xf numFmtId="164" fontId="3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vertical="center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7" fillId="0" borderId="6" xfId="0" applyFont="1" applyBorder="1" applyAlignment="1">
      <alignment horizontal="left" vertical="center"/>
    </xf>
    <xf numFmtId="164" fontId="1" fillId="0" borderId="6" xfId="0" applyFont="1" applyBorder="1" applyAlignment="1">
      <alignment vertical="center"/>
    </xf>
    <xf numFmtId="165" fontId="1" fillId="0" borderId="0" xfId="20" applyFont="1" applyFill="1" applyBorder="1" applyAlignment="1" applyProtection="1">
      <alignment vertical="center"/>
      <protection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/>
    </xf>
    <xf numFmtId="164" fontId="5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169" fontId="1" fillId="0" borderId="0" xfId="19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 wrapText="1"/>
      <protection locked="0"/>
    </xf>
    <xf numFmtId="164" fontId="5" fillId="2" borderId="3" xfId="0" applyFont="1" applyFill="1" applyBorder="1" applyAlignment="1">
      <alignment horizontal="left"/>
    </xf>
    <xf numFmtId="173" fontId="2" fillId="3" borderId="1" xfId="0" applyNumberFormat="1" applyFont="1" applyFill="1" applyBorder="1" applyAlignment="1">
      <alignment horizontal="left"/>
    </xf>
    <xf numFmtId="173" fontId="2" fillId="3" borderId="2" xfId="0" applyNumberFormat="1" applyFont="1" applyFill="1" applyBorder="1" applyAlignment="1">
      <alignment horizontal="left"/>
    </xf>
    <xf numFmtId="166" fontId="2" fillId="3" borderId="3" xfId="0" applyNumberFormat="1" applyFont="1" applyFill="1" applyBorder="1" applyAlignment="1">
      <alignment wrapText="1"/>
    </xf>
    <xf numFmtId="164" fontId="5" fillId="0" borderId="0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vertical="center"/>
    </xf>
    <xf numFmtId="164" fontId="6" fillId="0" borderId="4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vertical="center"/>
    </xf>
    <xf numFmtId="169" fontId="3" fillId="0" borderId="3" xfId="19" applyNumberFormat="1" applyFont="1" applyFill="1" applyBorder="1" applyAlignment="1" applyProtection="1">
      <alignment vertical="center"/>
      <protection/>
    </xf>
    <xf numFmtId="175" fontId="2" fillId="0" borderId="1" xfId="0" applyNumberFormat="1" applyFont="1" applyBorder="1" applyAlignment="1">
      <alignment horizontal="center" vertical="center"/>
    </xf>
    <xf numFmtId="174" fontId="5" fillId="0" borderId="1" xfId="0" applyNumberFormat="1" applyFont="1" applyBorder="1" applyAlignment="1">
      <alignment vertical="center"/>
    </xf>
    <xf numFmtId="169" fontId="2" fillId="0" borderId="5" xfId="19" applyNumberFormat="1" applyFont="1" applyFill="1" applyBorder="1" applyAlignment="1" applyProtection="1">
      <alignment vertical="center"/>
      <protection/>
    </xf>
    <xf numFmtId="164" fontId="1" fillId="0" borderId="5" xfId="0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4" fontId="1" fillId="0" borderId="5" xfId="0" applyFont="1" applyBorder="1" applyAlignment="1">
      <alignment horizontal="left" vertical="center" wrapText="1"/>
    </xf>
    <xf numFmtId="174" fontId="1" fillId="3" borderId="1" xfId="0" applyNumberFormat="1" applyFont="1" applyFill="1" applyBorder="1" applyAlignment="1">
      <alignment vertical="center"/>
    </xf>
    <xf numFmtId="169" fontId="1" fillId="0" borderId="5" xfId="19" applyNumberFormat="1" applyFont="1" applyFill="1" applyBorder="1" applyAlignment="1" applyProtection="1">
      <alignment vertical="center"/>
      <protection/>
    </xf>
    <xf numFmtId="164" fontId="7" fillId="0" borderId="5" xfId="0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4" fontId="9" fillId="0" borderId="5" xfId="0" applyFont="1" applyBorder="1" applyAlignment="1">
      <alignment horizontal="left" vertical="center" wrapText="1"/>
    </xf>
    <xf numFmtId="164" fontId="9" fillId="3" borderId="5" xfId="0" applyFont="1" applyFill="1" applyBorder="1" applyAlignment="1">
      <alignment horizontal="left" vertical="center" wrapText="1"/>
    </xf>
    <xf numFmtId="174" fontId="2" fillId="0" borderId="1" xfId="0" applyNumberFormat="1" applyFont="1" applyBorder="1" applyAlignment="1">
      <alignment vertical="center"/>
    </xf>
    <xf numFmtId="174" fontId="1" fillId="3" borderId="5" xfId="0" applyNumberFormat="1" applyFont="1" applyFill="1" applyBorder="1" applyAlignment="1">
      <alignment vertical="center"/>
    </xf>
    <xf numFmtId="164" fontId="2" fillId="0" borderId="2" xfId="0" applyFont="1" applyBorder="1" applyAlignment="1">
      <alignment horizontal="left" vertical="center" wrapText="1"/>
    </xf>
    <xf numFmtId="174" fontId="2" fillId="3" borderId="5" xfId="0" applyNumberFormat="1" applyFont="1" applyFill="1" applyBorder="1" applyAlignment="1">
      <alignment vertical="center"/>
    </xf>
    <xf numFmtId="171" fontId="2" fillId="3" borderId="5" xfId="19" applyNumberFormat="1" applyFont="1" applyFill="1" applyBorder="1" applyAlignment="1" applyProtection="1">
      <alignment vertical="center"/>
      <protection/>
    </xf>
    <xf numFmtId="164" fontId="7" fillId="0" borderId="6" xfId="0" applyFont="1" applyBorder="1" applyAlignment="1">
      <alignment horizontal="left"/>
    </xf>
    <xf numFmtId="164" fontId="7" fillId="0" borderId="6" xfId="0" applyFont="1" applyBorder="1" applyAlignment="1">
      <alignment horizontal="center"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uta_Macro" xfId="20"/>
    <cellStyle name="Valuta_Sub_rendicont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4"/>
  <sheetViews>
    <sheetView zoomScale="75" zoomScaleNormal="75" workbookViewId="0" topLeftCell="A4">
      <selection activeCell="B37" sqref="B37"/>
    </sheetView>
  </sheetViews>
  <sheetFormatPr defaultColWidth="9.140625" defaultRowHeight="12.75"/>
  <cols>
    <col min="1" max="1" width="19.7109375" style="1" customWidth="1"/>
    <col min="2" max="2" width="91.28125" style="1" customWidth="1"/>
    <col min="3" max="3" width="30.28125" style="2" customWidth="1"/>
    <col min="4" max="4" width="16.140625" style="3" customWidth="1"/>
    <col min="5" max="16384" width="9.140625" style="4" customWidth="1"/>
  </cols>
  <sheetData>
    <row r="1" spans="1:248" s="10" customFormat="1" ht="37.5" customHeight="1">
      <c r="A1" s="5" t="s">
        <v>0</v>
      </c>
      <c r="B1" s="5"/>
      <c r="C1" s="5"/>
      <c r="D1" s="5"/>
      <c r="E1" s="6"/>
      <c r="F1" s="6"/>
      <c r="G1" s="6"/>
      <c r="H1" s="6"/>
      <c r="I1" s="7"/>
      <c r="J1" s="7"/>
      <c r="K1" s="8"/>
      <c r="L1" s="7"/>
      <c r="M1" s="7"/>
      <c r="N1" s="8"/>
      <c r="O1" s="7"/>
      <c r="P1" s="9"/>
      <c r="Q1" s="7"/>
      <c r="R1" s="7"/>
      <c r="T1" s="11"/>
      <c r="X1" s="11"/>
      <c r="AB1" s="11"/>
      <c r="AF1" s="11"/>
      <c r="AJ1" s="11"/>
      <c r="AN1" s="11"/>
      <c r="AR1" s="11"/>
      <c r="AV1" s="11"/>
      <c r="AZ1" s="11"/>
      <c r="BD1" s="11"/>
      <c r="BH1" s="11"/>
      <c r="BL1" s="11"/>
      <c r="BP1" s="11"/>
      <c r="BT1" s="11"/>
      <c r="BX1" s="11"/>
      <c r="CB1" s="11"/>
      <c r="CF1" s="11"/>
      <c r="CJ1" s="11"/>
      <c r="CN1" s="11"/>
      <c r="CR1" s="11"/>
      <c r="CV1" s="11"/>
      <c r="CZ1" s="11"/>
      <c r="DD1" s="11"/>
      <c r="DH1" s="11"/>
      <c r="DL1" s="11"/>
      <c r="DP1" s="11"/>
      <c r="DT1" s="11"/>
      <c r="DX1" s="11"/>
      <c r="EB1" s="11"/>
      <c r="EF1" s="11"/>
      <c r="EJ1" s="11"/>
      <c r="EN1" s="11"/>
      <c r="ER1" s="11"/>
      <c r="EV1" s="11"/>
      <c r="EZ1" s="11"/>
      <c r="FD1" s="11"/>
      <c r="FH1" s="11"/>
      <c r="FL1" s="11"/>
      <c r="FP1" s="11"/>
      <c r="FT1" s="11"/>
      <c r="FX1" s="11"/>
      <c r="GB1" s="11"/>
      <c r="GF1" s="11"/>
      <c r="GJ1" s="11"/>
      <c r="GN1" s="11"/>
      <c r="GR1" s="11"/>
      <c r="GV1" s="11"/>
      <c r="GZ1" s="11"/>
      <c r="HD1" s="11"/>
      <c r="HH1" s="11"/>
      <c r="HL1" s="11"/>
      <c r="HP1" s="11"/>
      <c r="HT1" s="11"/>
      <c r="HX1" s="11"/>
      <c r="IB1" s="11"/>
      <c r="IF1" s="11"/>
      <c r="IJ1" s="11"/>
      <c r="IN1" s="11"/>
    </row>
    <row r="2" spans="1:248" s="10" customFormat="1" ht="12.75">
      <c r="A2" s="12" t="s">
        <v>1</v>
      </c>
      <c r="B2" s="5"/>
      <c r="C2" s="5"/>
      <c r="D2" s="5"/>
      <c r="E2" s="6"/>
      <c r="F2" s="6"/>
      <c r="G2" s="6"/>
      <c r="H2" s="6"/>
      <c r="I2" s="7"/>
      <c r="J2" s="7"/>
      <c r="K2" s="8"/>
      <c r="L2" s="7"/>
      <c r="M2" s="7"/>
      <c r="N2" s="8"/>
      <c r="O2" s="7"/>
      <c r="P2" s="9"/>
      <c r="Q2" s="7"/>
      <c r="R2" s="7"/>
      <c r="T2" s="11"/>
      <c r="X2" s="11"/>
      <c r="AB2" s="11"/>
      <c r="AF2" s="11"/>
      <c r="AJ2" s="11"/>
      <c r="AN2" s="11"/>
      <c r="AR2" s="11"/>
      <c r="AV2" s="11"/>
      <c r="AZ2" s="11"/>
      <c r="BD2" s="11"/>
      <c r="BH2" s="11"/>
      <c r="BL2" s="11"/>
      <c r="BP2" s="11"/>
      <c r="BT2" s="11"/>
      <c r="BX2" s="11"/>
      <c r="CB2" s="11"/>
      <c r="CF2" s="11"/>
      <c r="CJ2" s="11"/>
      <c r="CN2" s="11"/>
      <c r="CR2" s="11"/>
      <c r="CV2" s="11"/>
      <c r="CZ2" s="11"/>
      <c r="DD2" s="11"/>
      <c r="DH2" s="11"/>
      <c r="DL2" s="11"/>
      <c r="DP2" s="11"/>
      <c r="DT2" s="11"/>
      <c r="DX2" s="11"/>
      <c r="EB2" s="11"/>
      <c r="EF2" s="11"/>
      <c r="EJ2" s="11"/>
      <c r="EN2" s="11"/>
      <c r="ER2" s="11"/>
      <c r="EV2" s="11"/>
      <c r="EZ2" s="11"/>
      <c r="FD2" s="11"/>
      <c r="FH2" s="11"/>
      <c r="FL2" s="11"/>
      <c r="FP2" s="11"/>
      <c r="FT2" s="11"/>
      <c r="FX2" s="11"/>
      <c r="GB2" s="11"/>
      <c r="GF2" s="11"/>
      <c r="GJ2" s="11"/>
      <c r="GN2" s="11"/>
      <c r="GR2" s="11"/>
      <c r="GV2" s="11"/>
      <c r="GZ2" s="11"/>
      <c r="HD2" s="11"/>
      <c r="HH2" s="11"/>
      <c r="HL2" s="11"/>
      <c r="HP2" s="11"/>
      <c r="HT2" s="11"/>
      <c r="HX2" s="11"/>
      <c r="IB2" s="11"/>
      <c r="IF2" s="11"/>
      <c r="IJ2" s="11"/>
      <c r="IN2" s="11"/>
    </row>
    <row r="3" spans="2:248" s="10" customFormat="1" ht="12.75">
      <c r="B3" s="5"/>
      <c r="C3" s="5"/>
      <c r="D3" s="5"/>
      <c r="E3" s="6"/>
      <c r="F3" s="6"/>
      <c r="G3" s="6"/>
      <c r="H3" s="6"/>
      <c r="I3" s="7"/>
      <c r="J3" s="7"/>
      <c r="K3" s="8"/>
      <c r="L3" s="7"/>
      <c r="M3" s="7"/>
      <c r="N3" s="8"/>
      <c r="O3" s="7"/>
      <c r="P3" s="9"/>
      <c r="Q3" s="7"/>
      <c r="R3" s="7"/>
      <c r="T3" s="11"/>
      <c r="X3" s="11"/>
      <c r="AB3" s="11"/>
      <c r="AF3" s="11"/>
      <c r="AJ3" s="11"/>
      <c r="AN3" s="11"/>
      <c r="AR3" s="11"/>
      <c r="AV3" s="11"/>
      <c r="AZ3" s="11"/>
      <c r="BD3" s="11"/>
      <c r="BH3" s="11"/>
      <c r="BL3" s="11"/>
      <c r="BP3" s="11"/>
      <c r="BT3" s="11"/>
      <c r="BX3" s="11"/>
      <c r="CB3" s="11"/>
      <c r="CF3" s="11"/>
      <c r="CJ3" s="11"/>
      <c r="CN3" s="11"/>
      <c r="CR3" s="11"/>
      <c r="CV3" s="11"/>
      <c r="CZ3" s="11"/>
      <c r="DD3" s="11"/>
      <c r="DH3" s="11"/>
      <c r="DL3" s="11"/>
      <c r="DP3" s="11"/>
      <c r="DT3" s="11"/>
      <c r="DX3" s="11"/>
      <c r="EB3" s="11"/>
      <c r="EF3" s="11"/>
      <c r="EJ3" s="11"/>
      <c r="EN3" s="11"/>
      <c r="ER3" s="11"/>
      <c r="EV3" s="11"/>
      <c r="EZ3" s="11"/>
      <c r="FD3" s="11"/>
      <c r="FH3" s="11"/>
      <c r="FL3" s="11"/>
      <c r="FP3" s="11"/>
      <c r="FT3" s="11"/>
      <c r="FX3" s="11"/>
      <c r="GB3" s="11"/>
      <c r="GF3" s="11"/>
      <c r="GJ3" s="11"/>
      <c r="GN3" s="11"/>
      <c r="GR3" s="11"/>
      <c r="GV3" s="11"/>
      <c r="GZ3" s="11"/>
      <c r="HD3" s="11"/>
      <c r="HH3" s="11"/>
      <c r="HL3" s="11"/>
      <c r="HP3" s="11"/>
      <c r="HT3" s="11"/>
      <c r="HX3" s="11"/>
      <c r="IB3" s="11"/>
      <c r="IF3" s="11"/>
      <c r="IJ3" s="11"/>
      <c r="IN3" s="11"/>
    </row>
    <row r="4" spans="1:14" s="20" customFormat="1" ht="12.75">
      <c r="A4" s="13" t="s">
        <v>2</v>
      </c>
      <c r="B4" s="14">
        <f>'Sez 2'!C3</f>
        <v>0</v>
      </c>
      <c r="C4" s="15"/>
      <c r="D4" s="16"/>
      <c r="E4" s="17"/>
      <c r="F4" s="18"/>
      <c r="G4" s="17"/>
      <c r="H4" s="17"/>
      <c r="I4" s="18"/>
      <c r="J4" s="17"/>
      <c r="K4" s="18"/>
      <c r="L4" s="17"/>
      <c r="M4" s="17"/>
      <c r="N4" s="19"/>
    </row>
    <row r="5" spans="1:14" s="20" customFormat="1" ht="12.75">
      <c r="A5" s="13" t="s">
        <v>3</v>
      </c>
      <c r="B5" s="14">
        <f>'Sez 2'!C4</f>
        <v>0</v>
      </c>
      <c r="C5" s="15"/>
      <c r="D5" s="16"/>
      <c r="E5" s="17"/>
      <c r="F5" s="18"/>
      <c r="G5" s="17"/>
      <c r="H5" s="17"/>
      <c r="I5" s="18"/>
      <c r="J5" s="17"/>
      <c r="K5" s="18"/>
      <c r="L5" s="17"/>
      <c r="M5" s="17"/>
      <c r="N5" s="19"/>
    </row>
    <row r="6" spans="1:14" s="20" customFormat="1" ht="12.75">
      <c r="A6" s="13" t="s">
        <v>4</v>
      </c>
      <c r="B6" s="14">
        <f>'Sez 2'!C5</f>
        <v>0</v>
      </c>
      <c r="C6" s="15"/>
      <c r="D6" s="16"/>
      <c r="E6" s="17"/>
      <c r="F6" s="18"/>
      <c r="G6" s="17"/>
      <c r="H6" s="17"/>
      <c r="I6" s="18"/>
      <c r="J6" s="17"/>
      <c r="K6" s="18"/>
      <c r="L6" s="17"/>
      <c r="M6" s="17"/>
      <c r="N6" s="19"/>
    </row>
    <row r="7" spans="1:5" ht="12.75">
      <c r="A7" s="21"/>
      <c r="B7" s="22"/>
      <c r="C7" s="22"/>
      <c r="D7" s="23"/>
      <c r="E7" s="24"/>
    </row>
    <row r="8" spans="1:4" s="25" customFormat="1" ht="12.75">
      <c r="A8" s="25" t="s">
        <v>5</v>
      </c>
      <c r="D8" s="26"/>
    </row>
    <row r="9" ht="9" customHeight="1"/>
    <row r="10" spans="1:5" ht="12.75">
      <c r="A10" s="27" t="s">
        <v>6</v>
      </c>
      <c r="B10" s="27" t="s">
        <v>7</v>
      </c>
      <c r="C10" s="27" t="s">
        <v>8</v>
      </c>
      <c r="D10" s="28" t="s">
        <v>9</v>
      </c>
      <c r="E10" s="22"/>
    </row>
    <row r="11" spans="1:5" s="20" customFormat="1" ht="12.75">
      <c r="A11" s="29" t="s">
        <v>10</v>
      </c>
      <c r="B11" s="30" t="s">
        <v>11</v>
      </c>
      <c r="C11" s="31">
        <f>'Sez 2'!D17</f>
        <v>0</v>
      </c>
      <c r="D11" s="32">
        <f>IF(ISERROR(C11/$C$15),0,C11/$C$15)</f>
        <v>0</v>
      </c>
      <c r="E11" s="33"/>
    </row>
    <row r="12" spans="1:5" s="20" customFormat="1" ht="12.75">
      <c r="A12" s="29" t="s">
        <v>12</v>
      </c>
      <c r="B12" s="30" t="s">
        <v>13</v>
      </c>
      <c r="C12" s="31">
        <f>'Sez 2'!D22</f>
        <v>0</v>
      </c>
      <c r="D12" s="32">
        <f>IF(ISERROR(C12/$C$15),0,C12/$C$15)</f>
        <v>0</v>
      </c>
      <c r="E12" s="33"/>
    </row>
    <row r="13" spans="1:5" s="20" customFormat="1" ht="12.75">
      <c r="A13" s="21"/>
      <c r="B13" s="34" t="s">
        <v>14</v>
      </c>
      <c r="C13" s="35">
        <f>C11+C12</f>
        <v>0</v>
      </c>
      <c r="D13" s="32">
        <f>IF(ISERROR(C13/$C$15),0,C13/$C$15)</f>
        <v>0</v>
      </c>
      <c r="E13" s="33"/>
    </row>
    <row r="14" spans="1:5" s="39" customFormat="1" ht="12.75">
      <c r="A14" s="36" t="s">
        <v>15</v>
      </c>
      <c r="B14" s="37" t="s">
        <v>16</v>
      </c>
      <c r="C14" s="31">
        <f>'Sez 2'!D25</f>
        <v>0</v>
      </c>
      <c r="D14" s="32">
        <f>IF(ISERROR(C14/$C$15),0,C14/$C$15)</f>
        <v>0</v>
      </c>
      <c r="E14" s="38"/>
    </row>
    <row r="15" spans="1:5" s="39" customFormat="1" ht="23.25" customHeight="1">
      <c r="A15" s="40"/>
      <c r="B15" s="41" t="s">
        <v>17</v>
      </c>
      <c r="C15" s="42">
        <f>C14+C13</f>
        <v>0</v>
      </c>
      <c r="D15" s="32">
        <f>IF(ISERROR(C15/$C$15),0,C15/$C$15)</f>
        <v>0</v>
      </c>
      <c r="E15" s="38"/>
    </row>
    <row r="16" spans="1:4" s="20" customFormat="1" ht="12.75">
      <c r="A16" s="21"/>
      <c r="B16" s="43"/>
      <c r="C16" s="44"/>
      <c r="D16" s="45"/>
    </row>
    <row r="17" spans="1:9" s="20" customFormat="1" ht="12.75">
      <c r="A17" s="21"/>
      <c r="B17" s="34" t="s">
        <v>18</v>
      </c>
      <c r="C17" s="46">
        <f>'Sez 2'!D29</f>
        <v>0</v>
      </c>
      <c r="D17" s="47"/>
      <c r="E17" s="33"/>
      <c r="F17" s="33"/>
      <c r="G17" s="33"/>
      <c r="H17" s="33"/>
      <c r="I17" s="33"/>
    </row>
    <row r="18" spans="1:9" s="20" customFormat="1" ht="12.75">
      <c r="A18" s="48" t="s">
        <v>19</v>
      </c>
      <c r="B18" s="37"/>
      <c r="C18" s="49">
        <f>'Sez 2'!D30</f>
        <v>0</v>
      </c>
      <c r="D18" s="32">
        <f>IF(ISERROR(C18/$C$15),0,C18/$C$15)</f>
        <v>0</v>
      </c>
      <c r="E18" s="33"/>
      <c r="F18" s="33"/>
      <c r="G18" s="33"/>
      <c r="H18" s="33"/>
      <c r="I18" s="33"/>
    </row>
    <row r="19" spans="1:9" s="20" customFormat="1" ht="12.75">
      <c r="A19" s="48" t="s">
        <v>20</v>
      </c>
      <c r="B19" s="37"/>
      <c r="C19" s="49">
        <f>'Sez 2'!D31</f>
        <v>0</v>
      </c>
      <c r="D19" s="32">
        <f>IF(ISERROR(C19/$C$15),0,C19/$C$15)</f>
        <v>0</v>
      </c>
      <c r="E19" s="33"/>
      <c r="F19" s="33"/>
      <c r="G19" s="33"/>
      <c r="H19" s="33"/>
      <c r="I19" s="33"/>
    </row>
    <row r="20" spans="1:5" s="39" customFormat="1" ht="12.75">
      <c r="A20" s="43"/>
      <c r="B20" s="50"/>
      <c r="C20" s="51"/>
      <c r="D20" s="45"/>
      <c r="E20" s="38"/>
    </row>
    <row r="21" spans="1:5" s="39" customFormat="1" ht="52.5" customHeight="1">
      <c r="A21" s="52" t="s">
        <v>21</v>
      </c>
      <c r="B21" s="53"/>
      <c r="C21" s="54"/>
      <c r="D21" s="55"/>
      <c r="E21" s="56"/>
    </row>
    <row r="22" spans="1:5" s="60" customFormat="1" ht="12.75">
      <c r="A22" s="57" t="s">
        <v>22</v>
      </c>
      <c r="B22" s="58"/>
      <c r="C22" s="59" t="s">
        <v>23</v>
      </c>
      <c r="D22" s="22"/>
      <c r="E22" s="56"/>
    </row>
    <row r="23" spans="3:4" ht="12.75">
      <c r="C23" s="59" t="s">
        <v>24</v>
      </c>
      <c r="D23" s="22"/>
    </row>
    <row r="24" spans="1:4" ht="12.75">
      <c r="A24" s="61" t="s">
        <v>25</v>
      </c>
      <c r="D24" s="62"/>
    </row>
  </sheetData>
  <sheetProtection selectLockedCells="1" selectUnlockedCells="1"/>
  <mergeCells count="1">
    <mergeCell ref="A1:D1"/>
  </mergeCells>
  <printOptions horizontalCentered="1"/>
  <pageMargins left="0" right="0" top="0.7875" bottom="0.5902777777777778" header="0.5118055555555555" footer="0.19652777777777777"/>
  <pageSetup horizontalDpi="300" verticalDpi="300" orientation="landscape" paperSize="9" scale="90"/>
  <headerFooter alignWithMargins="0">
    <oddFooter>&amp;L&amp;"Times New Roman,Normale"&amp;8File: &amp;F; Foglio: &amp;A&amp;R&amp;"Times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37"/>
  <sheetViews>
    <sheetView tabSelected="1" zoomScale="75" zoomScaleNormal="75" workbookViewId="0" topLeftCell="A1">
      <selection activeCell="E22" sqref="E22"/>
    </sheetView>
  </sheetViews>
  <sheetFormatPr defaultColWidth="9.140625" defaultRowHeight="12.75"/>
  <cols>
    <col min="1" max="1" width="12.28125" style="1" customWidth="1"/>
    <col min="2" max="2" width="14.8515625" style="1" customWidth="1"/>
    <col min="3" max="3" width="87.7109375" style="1" customWidth="1"/>
    <col min="4" max="4" width="27.140625" style="2" customWidth="1"/>
    <col min="5" max="5" width="12.00390625" style="62" customWidth="1"/>
    <col min="6" max="16384" width="9.140625" style="4" customWidth="1"/>
  </cols>
  <sheetData>
    <row r="1" spans="1:245" s="10" customFormat="1" ht="30.75" customHeight="1">
      <c r="A1" s="5" t="s">
        <v>0</v>
      </c>
      <c r="B1" s="5"/>
      <c r="C1" s="5"/>
      <c r="D1" s="5"/>
      <c r="E1" s="5"/>
      <c r="F1" s="63"/>
      <c r="G1" s="63"/>
      <c r="H1" s="8"/>
      <c r="I1" s="7"/>
      <c r="J1" s="7"/>
      <c r="K1" s="8"/>
      <c r="L1" s="7"/>
      <c r="M1" s="9"/>
      <c r="N1" s="7"/>
      <c r="O1" s="7"/>
      <c r="Q1" s="11"/>
      <c r="U1" s="11"/>
      <c r="Y1" s="11"/>
      <c r="AC1" s="11"/>
      <c r="AG1" s="11"/>
      <c r="AK1" s="11"/>
      <c r="AO1" s="11"/>
      <c r="AS1" s="11"/>
      <c r="AW1" s="11"/>
      <c r="BA1" s="11"/>
      <c r="BE1" s="11"/>
      <c r="BI1" s="11"/>
      <c r="BM1" s="11"/>
      <c r="BQ1" s="11"/>
      <c r="BU1" s="11"/>
      <c r="BY1" s="11"/>
      <c r="CC1" s="11"/>
      <c r="CG1" s="11"/>
      <c r="CK1" s="11"/>
      <c r="CO1" s="11"/>
      <c r="CS1" s="11"/>
      <c r="CW1" s="11"/>
      <c r="DA1" s="11"/>
      <c r="DE1" s="11"/>
      <c r="DI1" s="11"/>
      <c r="DM1" s="11"/>
      <c r="DQ1" s="11"/>
      <c r="DU1" s="11"/>
      <c r="DY1" s="11"/>
      <c r="EC1" s="11"/>
      <c r="EG1" s="11"/>
      <c r="EK1" s="11"/>
      <c r="EO1" s="11"/>
      <c r="ES1" s="11"/>
      <c r="EW1" s="11"/>
      <c r="FA1" s="11"/>
      <c r="FE1" s="11"/>
      <c r="FI1" s="11"/>
      <c r="FM1" s="11"/>
      <c r="FQ1" s="11"/>
      <c r="FU1" s="11"/>
      <c r="FY1" s="11"/>
      <c r="GC1" s="11"/>
      <c r="GG1" s="11"/>
      <c r="GK1" s="11"/>
      <c r="GO1" s="11"/>
      <c r="GS1" s="11"/>
      <c r="GW1" s="11"/>
      <c r="HA1" s="11"/>
      <c r="HE1" s="11"/>
      <c r="HI1" s="11"/>
      <c r="HM1" s="11"/>
      <c r="HQ1" s="11"/>
      <c r="HU1" s="11"/>
      <c r="HY1" s="11"/>
      <c r="IC1" s="11"/>
      <c r="IG1" s="11"/>
      <c r="IK1" s="11"/>
    </row>
    <row r="2" spans="1:245" s="10" customFormat="1" ht="12.75">
      <c r="A2" s="12" t="s">
        <v>1</v>
      </c>
      <c r="B2" s="12"/>
      <c r="C2" s="5"/>
      <c r="D2" s="5"/>
      <c r="E2" s="5"/>
      <c r="F2" s="7"/>
      <c r="G2" s="7"/>
      <c r="H2" s="8"/>
      <c r="I2" s="7"/>
      <c r="J2" s="7"/>
      <c r="K2" s="8"/>
      <c r="L2" s="7"/>
      <c r="M2" s="9"/>
      <c r="N2" s="7"/>
      <c r="O2" s="7"/>
      <c r="Q2" s="11"/>
      <c r="U2" s="11"/>
      <c r="Y2" s="11"/>
      <c r="AC2" s="11"/>
      <c r="AG2" s="11"/>
      <c r="AK2" s="11"/>
      <c r="AO2" s="11"/>
      <c r="AS2" s="11"/>
      <c r="AW2" s="11"/>
      <c r="BA2" s="11"/>
      <c r="BE2" s="11"/>
      <c r="BI2" s="11"/>
      <c r="BM2" s="11"/>
      <c r="BQ2" s="11"/>
      <c r="BU2" s="11"/>
      <c r="BY2" s="11"/>
      <c r="CC2" s="11"/>
      <c r="CG2" s="11"/>
      <c r="CK2" s="11"/>
      <c r="CO2" s="11"/>
      <c r="CS2" s="11"/>
      <c r="CW2" s="11"/>
      <c r="DA2" s="11"/>
      <c r="DE2" s="11"/>
      <c r="DI2" s="11"/>
      <c r="DM2" s="11"/>
      <c r="DQ2" s="11"/>
      <c r="DU2" s="11"/>
      <c r="DY2" s="11"/>
      <c r="EC2" s="11"/>
      <c r="EG2" s="11"/>
      <c r="EK2" s="11"/>
      <c r="EO2" s="11"/>
      <c r="ES2" s="11"/>
      <c r="EW2" s="11"/>
      <c r="FA2" s="11"/>
      <c r="FE2" s="11"/>
      <c r="FI2" s="11"/>
      <c r="FM2" s="11"/>
      <c r="FQ2" s="11"/>
      <c r="FU2" s="11"/>
      <c r="FY2" s="11"/>
      <c r="GC2" s="11"/>
      <c r="GG2" s="11"/>
      <c r="GK2" s="11"/>
      <c r="GO2" s="11"/>
      <c r="GS2" s="11"/>
      <c r="GW2" s="11"/>
      <c r="HA2" s="11"/>
      <c r="HE2" s="11"/>
      <c r="HI2" s="11"/>
      <c r="HM2" s="11"/>
      <c r="HQ2" s="11"/>
      <c r="HU2" s="11"/>
      <c r="HY2" s="11"/>
      <c r="IC2" s="11"/>
      <c r="IG2" s="11"/>
      <c r="IK2" s="11"/>
    </row>
    <row r="3" spans="1:11" s="20" customFormat="1" ht="12.75">
      <c r="A3" s="13" t="s">
        <v>2</v>
      </c>
      <c r="B3" s="64"/>
      <c r="C3" s="65"/>
      <c r="D3" s="66"/>
      <c r="E3" s="67"/>
      <c r="F3" s="18"/>
      <c r="G3" s="17"/>
      <c r="H3" s="18"/>
      <c r="I3" s="17"/>
      <c r="J3" s="17"/>
      <c r="K3" s="19"/>
    </row>
    <row r="4" spans="1:11" s="20" customFormat="1" ht="12.75">
      <c r="A4" s="13" t="s">
        <v>3</v>
      </c>
      <c r="B4" s="64"/>
      <c r="C4" s="65"/>
      <c r="D4" s="66"/>
      <c r="E4" s="67"/>
      <c r="F4" s="18"/>
      <c r="G4" s="17"/>
      <c r="H4" s="18"/>
      <c r="I4" s="17"/>
      <c r="J4" s="17"/>
      <c r="K4" s="19"/>
    </row>
    <row r="5" spans="1:11" s="20" customFormat="1" ht="12.75">
      <c r="A5" s="13" t="s">
        <v>4</v>
      </c>
      <c r="B5" s="64"/>
      <c r="C5" s="65"/>
      <c r="D5" s="66"/>
      <c r="E5" s="67"/>
      <c r="F5" s="18"/>
      <c r="G5" s="17"/>
      <c r="H5" s="18"/>
      <c r="I5" s="17"/>
      <c r="J5" s="17"/>
      <c r="K5" s="19"/>
    </row>
    <row r="6" spans="1:11" s="74" customFormat="1" ht="9" customHeight="1">
      <c r="A6" s="68"/>
      <c r="B6" s="68"/>
      <c r="C6" s="69"/>
      <c r="D6" s="69"/>
      <c r="E6" s="70"/>
      <c r="F6" s="71"/>
      <c r="G6" s="72"/>
      <c r="H6" s="71"/>
      <c r="I6" s="72"/>
      <c r="J6" s="72"/>
      <c r="K6" s="73"/>
    </row>
    <row r="7" spans="1:4" s="25" customFormat="1" ht="12.75">
      <c r="A7" s="25" t="s">
        <v>26</v>
      </c>
      <c r="D7" s="26"/>
    </row>
    <row r="8" spans="1:5" ht="12.75">
      <c r="A8" s="27" t="s">
        <v>27</v>
      </c>
      <c r="B8" s="27" t="s">
        <v>28</v>
      </c>
      <c r="C8" s="27" t="s">
        <v>29</v>
      </c>
      <c r="D8" s="75" t="s">
        <v>8</v>
      </c>
      <c r="E8" s="28" t="s">
        <v>9</v>
      </c>
    </row>
    <row r="9" spans="1:5" s="20" customFormat="1" ht="12.75">
      <c r="A9" s="29" t="s">
        <v>30</v>
      </c>
      <c r="B9" s="29"/>
      <c r="C9" s="30" t="s">
        <v>11</v>
      </c>
      <c r="D9" s="76"/>
      <c r="E9" s="77"/>
    </row>
    <row r="10" spans="1:5" s="20" customFormat="1" ht="12.75">
      <c r="A10" s="29"/>
      <c r="B10" s="78" t="s">
        <v>31</v>
      </c>
      <c r="C10" s="30" t="s">
        <v>32</v>
      </c>
      <c r="D10" s="79">
        <f>D11+D13+D12</f>
        <v>0</v>
      </c>
      <c r="E10" s="80">
        <f>IF(ISERROR(D10/$D$27),0,D10/$D$27)</f>
        <v>0</v>
      </c>
    </row>
    <row r="11" spans="1:5" ht="12.75">
      <c r="A11" s="81"/>
      <c r="B11" s="82" t="s">
        <v>33</v>
      </c>
      <c r="C11" s="83" t="s">
        <v>34</v>
      </c>
      <c r="D11" s="84"/>
      <c r="E11" s="85"/>
    </row>
    <row r="12" spans="1:5" ht="12.75">
      <c r="A12" s="81"/>
      <c r="B12" s="82" t="s">
        <v>35</v>
      </c>
      <c r="C12" s="83" t="s">
        <v>36</v>
      </c>
      <c r="D12" s="84"/>
      <c r="E12" s="85"/>
    </row>
    <row r="13" spans="1:5" ht="12.75">
      <c r="A13" s="81"/>
      <c r="B13" s="82" t="s">
        <v>37</v>
      </c>
      <c r="C13" s="83" t="s">
        <v>38</v>
      </c>
      <c r="D13" s="84"/>
      <c r="E13" s="85"/>
    </row>
    <row r="14" spans="1:5" ht="12.75">
      <c r="A14" s="86"/>
      <c r="B14" s="87" t="s">
        <v>39</v>
      </c>
      <c r="C14" s="88" t="s">
        <v>40</v>
      </c>
      <c r="D14" s="84"/>
      <c r="E14" s="85"/>
    </row>
    <row r="15" spans="1:5" ht="12.75">
      <c r="A15" s="86"/>
      <c r="B15" s="87" t="s">
        <v>41</v>
      </c>
      <c r="C15" s="89" t="s">
        <v>42</v>
      </c>
      <c r="D15" s="84"/>
      <c r="E15" s="85"/>
    </row>
    <row r="16" spans="1:5" ht="12.75">
      <c r="A16" s="86"/>
      <c r="B16" s="87" t="s">
        <v>43</v>
      </c>
      <c r="C16" s="88" t="s">
        <v>44</v>
      </c>
      <c r="D16" s="84"/>
      <c r="E16" s="85"/>
    </row>
    <row r="17" spans="1:5" s="20" customFormat="1" ht="12.75">
      <c r="A17" s="40" t="s">
        <v>30</v>
      </c>
      <c r="B17" s="36"/>
      <c r="C17" s="30" t="s">
        <v>45</v>
      </c>
      <c r="D17" s="90">
        <f>SUM(D14:D16)+D10</f>
        <v>0</v>
      </c>
      <c r="E17" s="80">
        <f>IF(ISERROR(D17/$D$27),0,D17/$D$27)</f>
        <v>0</v>
      </c>
    </row>
    <row r="18" spans="1:5" s="20" customFormat="1" ht="12.75">
      <c r="A18" s="29" t="s">
        <v>12</v>
      </c>
      <c r="B18" s="29"/>
      <c r="C18" s="30" t="s">
        <v>13</v>
      </c>
      <c r="D18" s="76"/>
      <c r="E18" s="77"/>
    </row>
    <row r="19" spans="1:5" ht="12.75">
      <c r="A19" s="86"/>
      <c r="B19" s="86" t="s">
        <v>46</v>
      </c>
      <c r="C19" s="88" t="s">
        <v>47</v>
      </c>
      <c r="D19" s="91"/>
      <c r="E19" s="85"/>
    </row>
    <row r="20" spans="1:5" ht="12.75">
      <c r="A20" s="86"/>
      <c r="B20" s="86" t="s">
        <v>48</v>
      </c>
      <c r="C20" s="89" t="s">
        <v>42</v>
      </c>
      <c r="D20" s="91"/>
      <c r="E20" s="85"/>
    </row>
    <row r="21" spans="1:5" ht="12.75">
      <c r="A21" s="86"/>
      <c r="B21" s="86" t="s">
        <v>49</v>
      </c>
      <c r="C21" s="89" t="s">
        <v>50</v>
      </c>
      <c r="D21" s="91"/>
      <c r="E21" s="85"/>
    </row>
    <row r="22" spans="1:5" s="20" customFormat="1" ht="12.75">
      <c r="A22" s="36" t="s">
        <v>12</v>
      </c>
      <c r="B22" s="87"/>
      <c r="C22" s="30" t="s">
        <v>51</v>
      </c>
      <c r="D22" s="49">
        <f>SUM(D19:D21)</f>
        <v>0</v>
      </c>
      <c r="E22" s="80">
        <f>IF(ISERROR(D22/$D$27),0,D22/$D$27)</f>
        <v>0</v>
      </c>
    </row>
    <row r="23" spans="1:5" s="20" customFormat="1" ht="12.75">
      <c r="A23" s="21"/>
      <c r="B23" s="29"/>
      <c r="C23" s="92" t="s">
        <v>14</v>
      </c>
      <c r="D23" s="49">
        <f>D17+D22</f>
        <v>0</v>
      </c>
      <c r="E23" s="80">
        <f>IF(ISERROR(D23/$D$27),0,D23/$D$27)</f>
        <v>0</v>
      </c>
    </row>
    <row r="24" spans="1:5" s="20" customFormat="1" ht="12.75">
      <c r="A24" s="21"/>
      <c r="B24" s="21"/>
      <c r="C24" s="43"/>
      <c r="D24" s="44"/>
      <c r="E24" s="47"/>
    </row>
    <row r="25" spans="1:5" s="20" customFormat="1" ht="12.75">
      <c r="A25" s="21"/>
      <c r="B25" s="29" t="s">
        <v>15</v>
      </c>
      <c r="C25" s="92" t="s">
        <v>16</v>
      </c>
      <c r="D25" s="93"/>
      <c r="E25" s="80">
        <f>IF(ISERROR(D25/$D$27),0,D25/$D$27)</f>
        <v>0</v>
      </c>
    </row>
    <row r="26" spans="1:5" s="20" customFormat="1" ht="12.75">
      <c r="A26" s="21"/>
      <c r="B26" s="21"/>
      <c r="C26" s="43"/>
      <c r="D26" s="44"/>
      <c r="E26" s="47"/>
    </row>
    <row r="27" spans="1:5" s="20" customFormat="1" ht="12.75">
      <c r="A27" s="21"/>
      <c r="B27" s="29"/>
      <c r="C27" s="92" t="s">
        <v>52</v>
      </c>
      <c r="D27" s="49">
        <f>D23+D25</f>
        <v>0</v>
      </c>
      <c r="E27" s="80">
        <f>IF(ISERROR(D27/$D$27),0,D27/$D$27)</f>
        <v>0</v>
      </c>
    </row>
    <row r="28" spans="1:5" s="20" customFormat="1" ht="12.75">
      <c r="A28" s="21"/>
      <c r="B28" s="21"/>
      <c r="C28" s="43"/>
      <c r="D28" s="44"/>
      <c r="E28" s="47"/>
    </row>
    <row r="29" spans="1:10" s="20" customFormat="1" ht="12.75">
      <c r="A29" s="21"/>
      <c r="B29" s="29"/>
      <c r="C29" s="37" t="s">
        <v>18</v>
      </c>
      <c r="D29" s="94"/>
      <c r="E29" s="47"/>
      <c r="F29" s="33"/>
      <c r="G29" s="33"/>
      <c r="H29" s="33"/>
      <c r="I29" s="33"/>
      <c r="J29" s="33"/>
    </row>
    <row r="30" spans="1:10" s="20" customFormat="1" ht="12.75">
      <c r="A30" s="21"/>
      <c r="B30" s="48" t="s">
        <v>19</v>
      </c>
      <c r="C30" s="37"/>
      <c r="D30" s="49">
        <f>D27*D29</f>
        <v>0</v>
      </c>
      <c r="E30" s="80">
        <f>IF(ISERROR(D30/$D$27),0,D30/$D$27)</f>
        <v>0</v>
      </c>
      <c r="F30" s="33"/>
      <c r="G30" s="33"/>
      <c r="H30" s="33"/>
      <c r="I30" s="33"/>
      <c r="J30" s="33"/>
    </row>
    <row r="31" spans="1:10" s="20" customFormat="1" ht="12.75">
      <c r="A31" s="21"/>
      <c r="B31" s="48" t="s">
        <v>20</v>
      </c>
      <c r="C31" s="37"/>
      <c r="D31" s="49">
        <f>D27-D30</f>
        <v>0</v>
      </c>
      <c r="E31" s="80">
        <f>IF(ISERROR(D31/$D$27),0,D31/$D$27)</f>
        <v>0</v>
      </c>
      <c r="F31" s="33"/>
      <c r="G31" s="33"/>
      <c r="H31" s="33"/>
      <c r="I31" s="33"/>
      <c r="J31" s="33"/>
    </row>
    <row r="33" spans="1:15" s="39" customFormat="1" ht="47.25" customHeight="1">
      <c r="A33" s="95"/>
      <c r="B33" s="96"/>
      <c r="C33" s="23"/>
      <c r="D33" s="54"/>
      <c r="E33" s="55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s="60" customFormat="1" ht="12.75">
      <c r="A34" s="98" t="s">
        <v>22</v>
      </c>
      <c r="B34" s="99"/>
      <c r="C34" s="23"/>
      <c r="D34" s="59" t="s">
        <v>23</v>
      </c>
      <c r="E34" s="22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s="60" customFormat="1" ht="12.75">
      <c r="A35" s="22"/>
      <c r="B35" s="22"/>
      <c r="C35" s="23"/>
      <c r="D35" s="59" t="s">
        <v>24</v>
      </c>
      <c r="E35" s="22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7" ht="12.75">
      <c r="A37" s="61" t="s">
        <v>53</v>
      </c>
    </row>
  </sheetData>
  <sheetProtection selectLockedCells="1" selectUnlockedCells="1"/>
  <mergeCells count="1">
    <mergeCell ref="A1:E1"/>
  </mergeCells>
  <printOptions horizontalCentered="1"/>
  <pageMargins left="0" right="0" top="0.32013888888888886" bottom="0.4" header="0.5118055555555555" footer="0"/>
  <pageSetup horizontalDpi="300" verticalDpi="300" orientation="landscape" paperSize="9" scale="90"/>
  <headerFooter alignWithMargins="0">
    <oddFooter>&amp;L&amp;"Times New Roman,Normale"&amp;9File: &amp;F; foglio: &amp;A&amp;R&amp;"Times New Roman,Normale"&amp;9pag.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subject/>
  <dc:creator>Giovanni Bianchini Italia Lavoro Spa</dc:creator>
  <cp:keywords/>
  <dc:description/>
  <cp:lastModifiedBy>amarino</cp:lastModifiedBy>
  <cp:lastPrinted>2011-11-30T10:20:08Z</cp:lastPrinted>
  <dcterms:created xsi:type="dcterms:W3CDTF">2002-04-11T10:01:52Z</dcterms:created>
  <dcterms:modified xsi:type="dcterms:W3CDTF">2011-11-30T10:21:05Z</dcterms:modified>
  <cp:category/>
  <cp:version/>
  <cp:contentType/>
  <cp:contentStatus/>
</cp:coreProperties>
</file>